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淑芬\"/>
    </mc:Choice>
  </mc:AlternateContent>
  <xr:revisionPtr revIDLastSave="0" documentId="13_ncr:1_{B9D47F0E-28A5-4589-AEBA-03750CC73619}" xr6:coauthVersionLast="36" xr6:coauthVersionMax="36" xr10:uidLastSave="{00000000-0000-0000-0000-000000000000}"/>
  <bookViews>
    <workbookView xWindow="0" yWindow="0" windowWidth="23040" windowHeight="8352" xr2:uid="{00000000-000D-0000-FFFF-FFFF00000000}"/>
  </bookViews>
  <sheets>
    <sheet name="110.1.1-110.3.25收支明細資料" sheetId="6" r:id="rId1"/>
  </sheets>
  <calcPr calcId="191029"/>
</workbook>
</file>

<file path=xl/calcChain.xml><?xml version="1.0" encoding="utf-8"?>
<calcChain xmlns="http://schemas.openxmlformats.org/spreadsheetml/2006/main">
  <c r="H9" i="6" l="1"/>
  <c r="H8" i="6"/>
  <c r="H7" i="6"/>
  <c r="H6" i="6"/>
  <c r="H4" i="6"/>
  <c r="H11" i="6" s="1"/>
  <c r="H3" i="6"/>
</calcChain>
</file>

<file path=xl/sharedStrings.xml><?xml version="1.0" encoding="utf-8"?>
<sst xmlns="http://schemas.openxmlformats.org/spreadsheetml/2006/main" count="32" uniqueCount="31">
  <si>
    <t>贊助學校各項活動經費</t>
    <phoneticPr fontId="1" type="noConversion"/>
  </si>
  <si>
    <t>期末餘額</t>
    <phoneticPr fontId="1" type="noConversion"/>
  </si>
  <si>
    <t>贊助學校醫療用品</t>
    <phoneticPr fontId="1" type="noConversion"/>
  </si>
  <si>
    <t>贊助國樂團教學及活動經費</t>
    <phoneticPr fontId="1" type="noConversion"/>
  </si>
  <si>
    <t>贊助講師鐘點費</t>
    <phoneticPr fontId="1" type="noConversion"/>
  </si>
  <si>
    <t>贊助花燈傳統藝術</t>
    <phoneticPr fontId="1" type="noConversion"/>
  </si>
  <si>
    <t>110/1/14</t>
    <phoneticPr fontId="1" type="noConversion"/>
  </si>
  <si>
    <t xml:space="preserve">臺北市立建成國民中學 
捐款收支明細
中華民國110年度(截至110年3月25日止)    </t>
    <phoneticPr fontId="1" type="noConversion"/>
  </si>
  <si>
    <t>項次</t>
    <phoneticPr fontId="1" type="noConversion"/>
  </si>
  <si>
    <t>捐款項目</t>
    <phoneticPr fontId="1" type="noConversion"/>
  </si>
  <si>
    <t>捐款上年度結轉餘額</t>
    <phoneticPr fontId="1" type="noConversion"/>
  </si>
  <si>
    <t>本年度捐款收入</t>
    <phoneticPr fontId="1" type="noConversion"/>
  </si>
  <si>
    <t>本年度累計支出日期</t>
    <phoneticPr fontId="1" type="noConversion"/>
  </si>
  <si>
    <t>本年度累計支出項目明細</t>
    <phoneticPr fontId="1" type="noConversion"/>
  </si>
  <si>
    <t>本年度累計支出金額</t>
    <phoneticPr fontId="1" type="noConversion"/>
  </si>
  <si>
    <t>備註</t>
    <phoneticPr fontId="1" type="noConversion"/>
  </si>
  <si>
    <t xml:space="preserve">KD9002 </t>
    <phoneticPr fontId="1" type="noConversion"/>
  </si>
  <si>
    <t>110/1/21</t>
    <phoneticPr fontId="1" type="noConversion"/>
  </si>
  <si>
    <t>教務處</t>
    <phoneticPr fontId="1" type="noConversion"/>
  </si>
  <si>
    <t>KD9003</t>
    <phoneticPr fontId="1" type="noConversion"/>
  </si>
  <si>
    <t>陳O祥贊助學校各項活動經費</t>
    <phoneticPr fontId="1" type="noConversion"/>
  </si>
  <si>
    <t>KD9004</t>
    <phoneticPr fontId="1" type="noConversion"/>
  </si>
  <si>
    <t>KD9005</t>
    <phoneticPr fontId="1" type="noConversion"/>
  </si>
  <si>
    <t xml:space="preserve">KD9006 </t>
    <phoneticPr fontId="1" type="noConversion"/>
  </si>
  <si>
    <t>贊助公共關係費</t>
    <phoneticPr fontId="1" type="noConversion"/>
  </si>
  <si>
    <t>總務處</t>
    <phoneticPr fontId="1" type="noConversion"/>
  </si>
  <si>
    <t xml:space="preserve">KD9008 </t>
  </si>
  <si>
    <t>陳O祥贊助公共關係費</t>
    <phoneticPr fontId="1" type="noConversion"/>
  </si>
  <si>
    <t>總         計</t>
    <phoneticPr fontId="1" type="noConversion"/>
  </si>
  <si>
    <t>特色課程字裡乾坤社12/18-1/8講師鐘點費</t>
    <phoneticPr fontId="1" type="noConversion"/>
  </si>
  <si>
    <t xml:space="preserve">贊助公共關係費-拜訪學校伴手禮品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</si>
</sst>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20"/>
      <color theme="1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topLeftCell="A4" workbookViewId="0">
      <selection activeCell="M10" sqref="M10"/>
    </sheetView>
  </sheetViews>
  <sheetFormatPr defaultRowHeight="64.8" customHeight="1" x14ac:dyDescent="0.3"/>
  <cols>
    <col min="1" max="1" width="4.44140625" style="1" customWidth="1"/>
    <col min="2" max="2" width="26.88671875" style="2" customWidth="1"/>
    <col min="3" max="3" width="13.21875" style="2" customWidth="1"/>
    <col min="4" max="4" width="13.6640625" style="2" customWidth="1"/>
    <col min="5" max="5" width="12.6640625" style="2" customWidth="1"/>
    <col min="6" max="6" width="25" style="2" customWidth="1"/>
    <col min="7" max="7" width="8.21875" style="2" customWidth="1"/>
    <col min="8" max="8" width="17.33203125" style="1" customWidth="1"/>
    <col min="9" max="9" width="8.5546875" style="2" customWidth="1"/>
    <col min="10" max="10" width="21.21875" style="1" hidden="1" customWidth="1"/>
    <col min="11" max="16384" width="8.88671875" style="2"/>
  </cols>
  <sheetData>
    <row r="1" spans="1:10" ht="64.8" customHeight="1" x14ac:dyDescent="0.3">
      <c r="A1" s="13" t="s">
        <v>7</v>
      </c>
      <c r="B1" s="13"/>
      <c r="C1" s="13"/>
      <c r="D1" s="13"/>
      <c r="E1" s="13"/>
      <c r="F1" s="13"/>
      <c r="G1" s="13"/>
      <c r="H1" s="13"/>
      <c r="I1" s="13"/>
    </row>
    <row r="2" spans="1:10" s="1" customFormat="1" ht="64.8" customHeight="1" x14ac:dyDescent="0.3">
      <c r="A2" s="3" t="s">
        <v>8</v>
      </c>
      <c r="B2" s="3" t="s">
        <v>9</v>
      </c>
      <c r="C2" s="3" t="s">
        <v>10</v>
      </c>
      <c r="D2" s="3" t="s">
        <v>11</v>
      </c>
      <c r="E2" s="3" t="s">
        <v>12</v>
      </c>
      <c r="F2" s="3" t="s">
        <v>13</v>
      </c>
      <c r="G2" s="3" t="s">
        <v>14</v>
      </c>
      <c r="H2" s="3" t="s">
        <v>1</v>
      </c>
      <c r="I2" s="3" t="s">
        <v>15</v>
      </c>
      <c r="J2" s="3" t="s">
        <v>15</v>
      </c>
    </row>
    <row r="3" spans="1:10" ht="44.4" customHeight="1" x14ac:dyDescent="0.3">
      <c r="A3" s="4">
        <v>1</v>
      </c>
      <c r="B3" s="5" t="s">
        <v>2</v>
      </c>
      <c r="C3" s="5">
        <v>2000</v>
      </c>
      <c r="D3" s="5"/>
      <c r="E3" s="5"/>
      <c r="F3" s="5"/>
      <c r="G3" s="5"/>
      <c r="H3" s="4">
        <f>C3-G3</f>
        <v>2000</v>
      </c>
      <c r="I3" s="5"/>
      <c r="J3" s="4" t="s">
        <v>16</v>
      </c>
    </row>
    <row r="4" spans="1:10" ht="39" customHeight="1" x14ac:dyDescent="0.3">
      <c r="A4" s="11">
        <v>2</v>
      </c>
      <c r="B4" s="5" t="s">
        <v>0</v>
      </c>
      <c r="C4" s="5">
        <v>84406</v>
      </c>
      <c r="D4" s="5"/>
      <c r="E4" s="11" t="s">
        <v>17</v>
      </c>
      <c r="F4" s="14" t="s">
        <v>29</v>
      </c>
      <c r="G4" s="11">
        <v>2080</v>
      </c>
      <c r="H4" s="11">
        <f>C4+D5-G4</f>
        <v>182326</v>
      </c>
      <c r="I4" s="11" t="s">
        <v>18</v>
      </c>
      <c r="J4" s="11" t="s">
        <v>19</v>
      </c>
    </row>
    <row r="5" spans="1:10" ht="46.2" customHeight="1" x14ac:dyDescent="0.3">
      <c r="A5" s="12"/>
      <c r="B5" s="5" t="s">
        <v>20</v>
      </c>
      <c r="C5" s="5"/>
      <c r="D5" s="5">
        <v>100000</v>
      </c>
      <c r="E5" s="12"/>
      <c r="F5" s="15"/>
      <c r="G5" s="12"/>
      <c r="H5" s="12"/>
      <c r="I5" s="12"/>
      <c r="J5" s="12"/>
    </row>
    <row r="6" spans="1:10" ht="39.6" customHeight="1" x14ac:dyDescent="0.3">
      <c r="A6" s="4">
        <v>3</v>
      </c>
      <c r="B6" s="5" t="s">
        <v>3</v>
      </c>
      <c r="C6" s="5">
        <v>4045</v>
      </c>
      <c r="D6" s="5"/>
      <c r="E6" s="5"/>
      <c r="F6" s="5"/>
      <c r="G6" s="5"/>
      <c r="H6" s="4">
        <f t="shared" ref="H6:H8" si="0">C6-G6</f>
        <v>4045</v>
      </c>
      <c r="I6" s="5"/>
      <c r="J6" s="4" t="s">
        <v>21</v>
      </c>
    </row>
    <row r="7" spans="1:10" ht="36.6" customHeight="1" x14ac:dyDescent="0.3">
      <c r="A7" s="4">
        <v>4</v>
      </c>
      <c r="B7" s="5" t="s">
        <v>4</v>
      </c>
      <c r="C7" s="5">
        <v>600</v>
      </c>
      <c r="D7" s="5"/>
      <c r="E7" s="5"/>
      <c r="F7" s="5"/>
      <c r="G7" s="5"/>
      <c r="H7" s="4">
        <f t="shared" si="0"/>
        <v>600</v>
      </c>
      <c r="I7" s="5"/>
      <c r="J7" s="4" t="s">
        <v>22</v>
      </c>
    </row>
    <row r="8" spans="1:10" ht="34.799999999999997" customHeight="1" x14ac:dyDescent="0.3">
      <c r="A8" s="4">
        <v>5</v>
      </c>
      <c r="B8" s="5" t="s">
        <v>5</v>
      </c>
      <c r="C8" s="5">
        <v>13142</v>
      </c>
      <c r="D8" s="5"/>
      <c r="E8" s="5"/>
      <c r="F8" s="5"/>
      <c r="G8" s="5"/>
      <c r="H8" s="4">
        <f t="shared" si="0"/>
        <v>13142</v>
      </c>
      <c r="I8" s="5"/>
      <c r="J8" s="4" t="s">
        <v>23</v>
      </c>
    </row>
    <row r="9" spans="1:10" ht="36.6" customHeight="1" x14ac:dyDescent="0.3">
      <c r="A9" s="11">
        <v>6</v>
      </c>
      <c r="B9" s="5" t="s">
        <v>24</v>
      </c>
      <c r="C9" s="5">
        <v>40533</v>
      </c>
      <c r="D9" s="5"/>
      <c r="E9" s="11" t="s">
        <v>6</v>
      </c>
      <c r="F9" s="11" t="s">
        <v>30</v>
      </c>
      <c r="G9" s="11">
        <v>500</v>
      </c>
      <c r="H9" s="11">
        <f>C9+D10-G9</f>
        <v>90033</v>
      </c>
      <c r="I9" s="11" t="s">
        <v>25</v>
      </c>
      <c r="J9" s="11" t="s">
        <v>26</v>
      </c>
    </row>
    <row r="10" spans="1:10" ht="36.6" customHeight="1" x14ac:dyDescent="0.3">
      <c r="A10" s="12"/>
      <c r="B10" s="5" t="s">
        <v>27</v>
      </c>
      <c r="C10" s="5"/>
      <c r="D10" s="5">
        <v>50000</v>
      </c>
      <c r="E10" s="12"/>
      <c r="F10" s="12"/>
      <c r="G10" s="12"/>
      <c r="H10" s="12"/>
      <c r="I10" s="12"/>
      <c r="J10" s="12"/>
    </row>
    <row r="11" spans="1:10" s="7" customFormat="1" ht="32.4" customHeight="1" x14ac:dyDescent="0.3">
      <c r="A11" s="8" t="s">
        <v>28</v>
      </c>
      <c r="B11" s="9"/>
      <c r="C11" s="9"/>
      <c r="D11" s="9"/>
      <c r="E11" s="9"/>
      <c r="F11" s="9"/>
      <c r="G11" s="9"/>
      <c r="H11" s="9">
        <f>SUM(H3:H10)</f>
        <v>292146</v>
      </c>
      <c r="I11" s="10"/>
      <c r="J11" s="6"/>
    </row>
  </sheetData>
  <mergeCells count="17">
    <mergeCell ref="A1:I1"/>
    <mergeCell ref="A4:A5"/>
    <mergeCell ref="E4:E5"/>
    <mergeCell ref="F4:F5"/>
    <mergeCell ref="G4:G5"/>
    <mergeCell ref="H4:H5"/>
    <mergeCell ref="I4:I5"/>
    <mergeCell ref="A11:G11"/>
    <mergeCell ref="H11:I11"/>
    <mergeCell ref="J4:J5"/>
    <mergeCell ref="A9:A10"/>
    <mergeCell ref="E9:E10"/>
    <mergeCell ref="F9:F10"/>
    <mergeCell ref="G9:G10"/>
    <mergeCell ref="H9:H10"/>
    <mergeCell ref="I9:I10"/>
    <mergeCell ref="J9:J10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110.1.1-110.3.25收支明細資料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DAC-001</dc:creator>
  <cp:lastModifiedBy>jcjh</cp:lastModifiedBy>
  <cp:lastPrinted>2021-03-25T06:03:50Z</cp:lastPrinted>
  <dcterms:created xsi:type="dcterms:W3CDTF">2018-07-24T08:55:51Z</dcterms:created>
  <dcterms:modified xsi:type="dcterms:W3CDTF">2023-11-22T01:12:24Z</dcterms:modified>
</cp:coreProperties>
</file>